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140" windowHeight="11415" activeTab="0"/>
  </bookViews>
  <sheets>
    <sheet name="RWW 1" sheetId="1" r:id="rId1"/>
  </sheets>
  <definedNames>
    <definedName name="_xlnm.Print_Area" localSheetId="0">'RWW 1'!$B$3:$K$36</definedName>
    <definedName name="_xlnm.Print_Titles" localSheetId="0">'RWW 1'!$5:$5</definedName>
  </definedNames>
  <calcPr fullCalcOnLoad="1"/>
</workbook>
</file>

<file path=xl/sharedStrings.xml><?xml version="1.0" encoding="utf-8"?>
<sst xmlns="http://schemas.openxmlformats.org/spreadsheetml/2006/main" count="195" uniqueCount="142">
  <si>
    <t>All incremental growth</t>
  </si>
  <si>
    <t>Cannibalizes existing business with some incremental growth</t>
  </si>
  <si>
    <t>Cannibalizes existing business</t>
  </si>
  <si>
    <t>Existing process and tooling exists</t>
  </si>
  <si>
    <t>Existing process but no tooling exists</t>
  </si>
  <si>
    <t>A derivative process is required</t>
  </si>
  <si>
    <t>New process development required</t>
  </si>
  <si>
    <t>Same as the competition</t>
  </si>
  <si>
    <t>Less than competition</t>
  </si>
  <si>
    <t>Not competitive on price</t>
  </si>
  <si>
    <t>Market leadership a high possibility</t>
  </si>
  <si>
    <t>Market leadership possible</t>
  </si>
  <si>
    <t>Strong #2 position likely</t>
  </si>
  <si>
    <t>High risk to achieve leadership position</t>
  </si>
  <si>
    <t>Less than 15% share expected</t>
  </si>
  <si>
    <t>All skills exist</t>
  </si>
  <si>
    <t>Skills exist with the upgrade of one functional area (2-3 people)</t>
  </si>
  <si>
    <t>Significant investment required in more than one function (3-4 people)</t>
  </si>
  <si>
    <t>Requires new resource pool and capital investment (&gt;5 people)</t>
  </si>
  <si>
    <t>Will it be Profitable?</t>
  </si>
  <si>
    <t>Exceeds 50%</t>
  </si>
  <si>
    <t>Exceeds 35%</t>
  </si>
  <si>
    <t>Exceeds 25%</t>
  </si>
  <si>
    <t>Exceeds 15%</t>
  </si>
  <si>
    <t>15% or lower</t>
  </si>
  <si>
    <t>Protects existing business (Year 3)</t>
  </si>
  <si>
    <t xml:space="preserve">Clearly strengthens existing products </t>
  </si>
  <si>
    <t>Small positive impact</t>
  </si>
  <si>
    <t>Neutral</t>
  </si>
  <si>
    <t>Small negative impact</t>
  </si>
  <si>
    <t>Clearly weakens existing products</t>
  </si>
  <si>
    <t>Highly positive alignment</t>
  </si>
  <si>
    <t>Small positive alignment</t>
  </si>
  <si>
    <t>Small negative alignment</t>
  </si>
  <si>
    <t>RWW Score</t>
  </si>
  <si>
    <t xml:space="preserve">                   Scoring Levels &gt;&gt;&gt;&gt;</t>
  </si>
  <si>
    <t>Supports other needs?</t>
  </si>
  <si>
    <t>Some cannibalization, mostly incremental sales</t>
  </si>
  <si>
    <t>Skills exist with minor additional investment (1–2 people)</t>
  </si>
  <si>
    <t>Importance Multiplier</t>
  </si>
  <si>
    <t>&lt; 1 year</t>
  </si>
  <si>
    <t>&lt; 2 years</t>
  </si>
  <si>
    <t>5 year internal rate of return</t>
  </si>
  <si>
    <t>Sales 2nd full year</t>
  </si>
  <si>
    <t>Sales 5th year</t>
  </si>
  <si>
    <t>Access to new business</t>
  </si>
  <si>
    <t xml:space="preserve"> Protects against share loss &gt; $2 million  </t>
  </si>
  <si>
    <t>&gt;$10 million</t>
  </si>
  <si>
    <t>Enables access to new market segments</t>
  </si>
  <si>
    <t xml:space="preserve"> Protects against share loss &gt; $1.5 million  </t>
  </si>
  <si>
    <t>Note: Additional revenue from hardware = $ ___________</t>
  </si>
  <si>
    <t>&gt;$4 million</t>
  </si>
  <si>
    <t>&gt;$7 million</t>
  </si>
  <si>
    <t xml:space="preserve"> Protects against share loss &gt; $1 million  </t>
  </si>
  <si>
    <t>&gt;$3 million</t>
  </si>
  <si>
    <t>&gt;$5 million</t>
  </si>
  <si>
    <t xml:space="preserve"> Protects against share loss &gt; $500K  </t>
  </si>
  <si>
    <t xml:space="preserve"> Protects against share loss &lt; $500K  </t>
  </si>
  <si>
    <t>&gt;$2 million</t>
  </si>
  <si>
    <t>Is it Worth it?</t>
  </si>
  <si>
    <t xml:space="preserve">              Can we Win?</t>
  </si>
  <si>
    <t>&gt;$1 million</t>
  </si>
  <si>
    <t>Real</t>
  </si>
  <si>
    <t>Win</t>
  </si>
  <si>
    <t>Worth</t>
  </si>
  <si>
    <t>Total Score</t>
  </si>
  <si>
    <t>Normalized</t>
  </si>
  <si>
    <t>Performance</t>
  </si>
  <si>
    <t>Highly differentiated</t>
  </si>
  <si>
    <t>Moderately differentiated</t>
  </si>
  <si>
    <t>Slightly differentiated</t>
  </si>
  <si>
    <t>Total investment</t>
  </si>
  <si>
    <t>.</t>
  </si>
  <si>
    <t>X ?</t>
  </si>
  <si>
    <t>&gt;$0.5 million</t>
  </si>
  <si>
    <t>&gt;$6 million</t>
  </si>
  <si>
    <t>Market size</t>
  </si>
  <si>
    <t>No known process service (Project stopper)</t>
  </si>
  <si>
    <t>Strong knowledge base position</t>
  </si>
  <si>
    <t>Moderate knowledge base position</t>
  </si>
  <si>
    <t>Weak knowledge base position</t>
  </si>
  <si>
    <t>No knowledge base developed or in place</t>
  </si>
  <si>
    <t>Competitive knowledge bases exist</t>
  </si>
  <si>
    <t>Market leader within 3 years</t>
  </si>
  <si>
    <t>Price Competitive</t>
  </si>
  <si>
    <t>Technical Control</t>
  </si>
  <si>
    <t>&lt; 3 months</t>
  </si>
  <si>
    <t>&lt; 6 months</t>
  </si>
  <si>
    <t>&lt; 9 months</t>
  </si>
  <si>
    <t>Total investment less than $100K</t>
  </si>
  <si>
    <t>Greatly exceeds client expectations</t>
  </si>
  <si>
    <t>Exceeds client expectations</t>
  </si>
  <si>
    <t>Meets client expectations</t>
  </si>
  <si>
    <t>Below client expectations</t>
  </si>
  <si>
    <t>Hinders LRP strategy</t>
  </si>
  <si>
    <t xml:space="preserve">                    Is it Real?</t>
  </si>
  <si>
    <t>Uses established Pharma knowledge and tools</t>
  </si>
  <si>
    <t>External knowledge exists</t>
  </si>
  <si>
    <t>No known knowledge base (Project stopper)</t>
  </si>
  <si>
    <t>Existing PQRI members with full technical competence</t>
  </si>
  <si>
    <t>Existing PQRI members with limited technical competence</t>
  </si>
  <si>
    <t>No PQRI members with technical but competence exists</t>
  </si>
  <si>
    <t>Is the Project Real?</t>
  </si>
  <si>
    <t>Can our Project be successful?</t>
  </si>
  <si>
    <t>Can PQRI be competitive?</t>
  </si>
  <si>
    <t>PQRI LRP strategy fit</t>
  </si>
  <si>
    <t>Establishes PQRI experience which benefits future projects</t>
  </si>
  <si>
    <t>PQRI - Real, Win, Worth Project Scoring Criteria</t>
  </si>
  <si>
    <t>Project Name:</t>
  </si>
  <si>
    <t>No alternative project</t>
  </si>
  <si>
    <t>Indirect alternative project exists, no market acceptance</t>
  </si>
  <si>
    <t>Indirect alternative project exists and market accepts</t>
  </si>
  <si>
    <t>Direct competitive project exists with little or no market acceptance</t>
  </si>
  <si>
    <t>Direct competitive project exists and is accepted</t>
  </si>
  <si>
    <t>Most base demanding product</t>
  </si>
  <si>
    <t>Regional or segment need</t>
  </si>
  <si>
    <t>Two or more individuals requesting</t>
  </si>
  <si>
    <t>One individual requesting</t>
  </si>
  <si>
    <t>Is the Market Need Real?</t>
  </si>
  <si>
    <t>Total investment less than $50K</t>
  </si>
  <si>
    <t>Total investment less than $25K</t>
  </si>
  <si>
    <t>Total investment less than $75K</t>
  </si>
  <si>
    <t>Total investment more than $100K</t>
  </si>
  <si>
    <t>Alignment with all PQRI resources and skills</t>
  </si>
  <si>
    <t>Speed to completion</t>
  </si>
  <si>
    <t>Mostly new resources (partners/alliances) required</t>
  </si>
  <si>
    <t>New resources (partners/alliances) base required</t>
  </si>
  <si>
    <t>Most resources  (partners/alliances) in the existing pool of resources</t>
  </si>
  <si>
    <t>All necessary reources (partners/alliances) are within the existing pool of resources</t>
  </si>
  <si>
    <t>Some new resources (partners/alliances) would have to be added to the existing resource base</t>
  </si>
  <si>
    <t>Resource availability</t>
  </si>
  <si>
    <t>Uses existing PQRI processes</t>
  </si>
  <si>
    <t>Competitive projects?</t>
  </si>
  <si>
    <t>Exact project elsewhere</t>
  </si>
  <si>
    <t>Project team forming elsewhere</t>
  </si>
  <si>
    <t>Project beginning elsewhere</t>
  </si>
  <si>
    <t>Other group planning comparable project</t>
  </si>
  <si>
    <t>Are there alternative projects already going on?</t>
  </si>
  <si>
    <t>Is this a regulatory need?</t>
  </si>
  <si>
    <t>Is this an industry need?</t>
  </si>
  <si>
    <t>Global authorities demanding project</t>
  </si>
  <si>
    <t>Global companies demanding project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</si>
</sst>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_(* #,##0.0_);_(* \(#,##0.0\);_(* &quot;-&quot;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5" fontId="1" fillId="0" borderId="0" xfId="42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righ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164" fontId="0" fillId="0" borderId="15" xfId="42" applyNumberFormat="1" applyFont="1" applyBorder="1" applyAlignment="1">
      <alignment horizontal="left"/>
    </xf>
    <xf numFmtId="164" fontId="0" fillId="0" borderId="15" xfId="42" applyNumberFormat="1" applyFont="1" applyBorder="1" applyAlignment="1">
      <alignment horizontal="left"/>
    </xf>
    <xf numFmtId="165" fontId="0" fillId="0" borderId="15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3" fillId="0" borderId="13" xfId="0" applyFont="1" applyBorder="1" applyAlignment="1">
      <alignment vertical="top" wrapText="1"/>
    </xf>
    <xf numFmtId="165" fontId="0" fillId="0" borderId="0" xfId="42" applyNumberFormat="1" applyFont="1" applyAlignment="1">
      <alignment horizontal="center"/>
    </xf>
    <xf numFmtId="165" fontId="0" fillId="0" borderId="15" xfId="42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65" fontId="0" fillId="0" borderId="0" xfId="42" applyNumberFormat="1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 wrapText="1"/>
    </xf>
    <xf numFmtId="165" fontId="0" fillId="0" borderId="22" xfId="42" applyNumberFormat="1" applyFont="1" applyFill="1" applyBorder="1" applyAlignment="1">
      <alignment vertical="top"/>
    </xf>
    <xf numFmtId="165" fontId="0" fillId="0" borderId="22" xfId="42" applyNumberFormat="1" applyFont="1" applyFill="1" applyBorder="1" applyAlignment="1">
      <alignment horizontal="center" vertical="top"/>
    </xf>
    <xf numFmtId="165" fontId="0" fillId="0" borderId="23" xfId="42" applyNumberFormat="1" applyFont="1" applyFill="1" applyBorder="1" applyAlignment="1">
      <alignment vertical="top"/>
    </xf>
    <xf numFmtId="165" fontId="0" fillId="0" borderId="24" xfId="42" applyNumberFormat="1" applyFont="1" applyFill="1" applyBorder="1" applyAlignment="1">
      <alignment vertical="top"/>
    </xf>
    <xf numFmtId="165" fontId="0" fillId="0" borderId="25" xfId="42" applyNumberFormat="1" applyFont="1" applyFill="1" applyBorder="1" applyAlignment="1">
      <alignment vertical="top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5" fontId="0" fillId="0" borderId="27" xfId="42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31" xfId="0" applyFon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6" fillId="0" borderId="33" xfId="0" applyFont="1" applyBorder="1" applyAlignment="1">
      <alignment horizontal="center" textRotation="9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zoomScalePageLayoutView="0" workbookViewId="0" topLeftCell="A7">
      <selection activeCell="L10" sqref="L10"/>
    </sheetView>
  </sheetViews>
  <sheetFormatPr defaultColWidth="9.140625" defaultRowHeight="12.75"/>
  <cols>
    <col min="1" max="1" width="1.7109375" style="0" customWidth="1"/>
    <col min="2" max="2" width="7.421875" style="0" customWidth="1"/>
    <col min="3" max="3" width="13.421875" style="0" customWidth="1"/>
    <col min="4" max="4" width="19.8515625" style="0" customWidth="1"/>
    <col min="5" max="7" width="22.7109375" style="0" customWidth="1"/>
    <col min="8" max="8" width="21.00390625" style="0" customWidth="1"/>
    <col min="9" max="9" width="22.7109375" style="0" customWidth="1"/>
    <col min="10" max="10" width="11.57421875" style="0" customWidth="1"/>
    <col min="11" max="11" width="10.7109375" style="26" customWidth="1"/>
    <col min="12" max="12" width="11.7109375" style="0" customWidth="1"/>
    <col min="13" max="13" width="13.00390625" style="7" bestFit="1" customWidth="1"/>
    <col min="14" max="15" width="10.00390625" style="7" bestFit="1" customWidth="1"/>
    <col min="16" max="16" width="11.57421875" style="7" bestFit="1" customWidth="1"/>
    <col min="17" max="17" width="14.00390625" style="7" bestFit="1" customWidth="1"/>
  </cols>
  <sheetData>
    <row r="1" ht="6" customHeight="1"/>
    <row r="2" ht="18" customHeight="1"/>
    <row r="3" spans="2:8" ht="51" customHeight="1">
      <c r="B3" s="13" t="s">
        <v>107</v>
      </c>
      <c r="H3" s="14" t="s">
        <v>108</v>
      </c>
    </row>
    <row r="4" spans="2:8" ht="51" customHeight="1" thickBot="1">
      <c r="B4" s="13"/>
      <c r="H4" s="14"/>
    </row>
    <row r="5" spans="2:17" ht="25.5" customHeight="1" thickBot="1">
      <c r="B5" s="76" t="s">
        <v>35</v>
      </c>
      <c r="C5" s="77"/>
      <c r="D5" s="78"/>
      <c r="E5" s="72">
        <v>5</v>
      </c>
      <c r="F5" s="73">
        <v>4</v>
      </c>
      <c r="G5" s="73">
        <v>3</v>
      </c>
      <c r="H5" s="72">
        <v>2</v>
      </c>
      <c r="I5" s="73">
        <v>1</v>
      </c>
      <c r="J5" s="74" t="s">
        <v>39</v>
      </c>
      <c r="K5" s="75" t="s">
        <v>34</v>
      </c>
      <c r="M5" s="8"/>
      <c r="N5" s="8"/>
      <c r="O5" s="8"/>
      <c r="P5" s="8"/>
      <c r="Q5" s="8"/>
    </row>
    <row r="6" spans="2:17" ht="25.5">
      <c r="B6" s="79" t="s">
        <v>95</v>
      </c>
      <c r="C6" s="15" t="s">
        <v>118</v>
      </c>
      <c r="D6" s="25" t="s">
        <v>76</v>
      </c>
      <c r="E6" s="59" t="s">
        <v>55</v>
      </c>
      <c r="F6" s="59" t="s">
        <v>54</v>
      </c>
      <c r="G6" s="59" t="s">
        <v>58</v>
      </c>
      <c r="H6" s="59" t="s">
        <v>61</v>
      </c>
      <c r="I6" s="59" t="s">
        <v>74</v>
      </c>
      <c r="J6" s="38" t="s">
        <v>73</v>
      </c>
      <c r="K6" s="70" t="s">
        <v>72</v>
      </c>
      <c r="M6" s="12"/>
      <c r="N6" s="12"/>
      <c r="O6" s="12"/>
      <c r="P6" s="12"/>
      <c r="Q6" s="12"/>
    </row>
    <row r="7" spans="2:17" ht="12.75">
      <c r="B7" s="80"/>
      <c r="C7" s="16"/>
      <c r="D7" s="5" t="s">
        <v>43</v>
      </c>
      <c r="E7" s="58" t="s">
        <v>75</v>
      </c>
      <c r="F7" s="58" t="s">
        <v>51</v>
      </c>
      <c r="G7" s="58" t="s">
        <v>54</v>
      </c>
      <c r="H7" s="58" t="s">
        <v>58</v>
      </c>
      <c r="I7" s="58" t="s">
        <v>61</v>
      </c>
      <c r="J7" s="33" t="s">
        <v>73</v>
      </c>
      <c r="K7" s="68" t="s">
        <v>72</v>
      </c>
      <c r="M7" s="12"/>
      <c r="N7" s="12"/>
      <c r="O7" s="12"/>
      <c r="P7" s="12"/>
      <c r="Q7" s="12"/>
    </row>
    <row r="8" spans="2:17" ht="12.75">
      <c r="B8" s="80"/>
      <c r="C8" s="16"/>
      <c r="D8" s="5" t="s">
        <v>44</v>
      </c>
      <c r="E8" s="58" t="s">
        <v>47</v>
      </c>
      <c r="F8" s="58" t="s">
        <v>52</v>
      </c>
      <c r="G8" s="58" t="s">
        <v>55</v>
      </c>
      <c r="H8" s="58" t="s">
        <v>54</v>
      </c>
      <c r="I8" s="58" t="s">
        <v>58</v>
      </c>
      <c r="J8" s="33" t="s">
        <v>73</v>
      </c>
      <c r="K8" s="67" t="s">
        <v>72</v>
      </c>
      <c r="M8" s="12"/>
      <c r="N8" s="12"/>
      <c r="O8" s="12"/>
      <c r="P8" s="12"/>
      <c r="Q8" s="12"/>
    </row>
    <row r="9" spans="2:17" ht="38.25">
      <c r="B9" s="80"/>
      <c r="C9" s="16"/>
      <c r="D9" s="5" t="s">
        <v>45</v>
      </c>
      <c r="E9" s="58" t="s">
        <v>48</v>
      </c>
      <c r="F9" s="58" t="s">
        <v>0</v>
      </c>
      <c r="G9" s="58" t="s">
        <v>37</v>
      </c>
      <c r="H9" s="58" t="s">
        <v>1</v>
      </c>
      <c r="I9" s="58" t="s">
        <v>2</v>
      </c>
      <c r="J9" s="33" t="s">
        <v>73</v>
      </c>
      <c r="K9" s="67" t="s">
        <v>72</v>
      </c>
      <c r="M9" s="12"/>
      <c r="N9" s="12"/>
      <c r="O9" s="12"/>
      <c r="P9" s="12"/>
      <c r="Q9" s="12"/>
    </row>
    <row r="10" spans="2:17" ht="25.5">
      <c r="B10" s="80"/>
      <c r="C10" s="16"/>
      <c r="D10" s="53" t="s">
        <v>138</v>
      </c>
      <c r="E10" s="32" t="s">
        <v>140</v>
      </c>
      <c r="F10" s="32" t="s">
        <v>114</v>
      </c>
      <c r="G10" s="32" t="s">
        <v>115</v>
      </c>
      <c r="H10" s="32" t="s">
        <v>116</v>
      </c>
      <c r="I10" s="32" t="s">
        <v>117</v>
      </c>
      <c r="J10" s="33" t="s">
        <v>73</v>
      </c>
      <c r="K10" s="67" t="s">
        <v>72</v>
      </c>
      <c r="M10" s="12"/>
      <c r="N10" s="12"/>
      <c r="O10" s="12"/>
      <c r="P10" s="12"/>
      <c r="Q10" s="12"/>
    </row>
    <row r="11" spans="2:17" ht="25.5">
      <c r="B11" s="80"/>
      <c r="C11" s="16"/>
      <c r="D11" s="53" t="s">
        <v>139</v>
      </c>
      <c r="E11" s="32" t="s">
        <v>141</v>
      </c>
      <c r="F11" s="32" t="s">
        <v>114</v>
      </c>
      <c r="G11" s="32" t="s">
        <v>115</v>
      </c>
      <c r="H11" s="32" t="s">
        <v>116</v>
      </c>
      <c r="I11" s="32" t="s">
        <v>117</v>
      </c>
      <c r="J11" s="33" t="s">
        <v>73</v>
      </c>
      <c r="K11" s="67" t="s">
        <v>72</v>
      </c>
      <c r="M11" s="12"/>
      <c r="N11" s="12"/>
      <c r="O11" s="12"/>
      <c r="P11" s="12"/>
      <c r="Q11" s="12"/>
    </row>
    <row r="12" spans="2:17" ht="51">
      <c r="B12" s="80"/>
      <c r="C12" s="17"/>
      <c r="D12" s="53" t="s">
        <v>137</v>
      </c>
      <c r="E12" s="32" t="s">
        <v>109</v>
      </c>
      <c r="F12" s="32" t="s">
        <v>110</v>
      </c>
      <c r="G12" s="32" t="s">
        <v>111</v>
      </c>
      <c r="H12" s="32" t="s">
        <v>112</v>
      </c>
      <c r="I12" s="32" t="s">
        <v>113</v>
      </c>
      <c r="J12" s="33" t="s">
        <v>73</v>
      </c>
      <c r="K12" s="67" t="s">
        <v>72</v>
      </c>
      <c r="M12" s="12"/>
      <c r="N12" s="12"/>
      <c r="O12" s="12"/>
      <c r="P12" s="12"/>
      <c r="Q12" s="12"/>
    </row>
    <row r="13" spans="2:17" ht="51" customHeight="1">
      <c r="B13" s="80"/>
      <c r="C13" s="47" t="s">
        <v>102</v>
      </c>
      <c r="D13" s="53" t="s">
        <v>96</v>
      </c>
      <c r="E13" s="32" t="s">
        <v>99</v>
      </c>
      <c r="F13" s="32" t="s">
        <v>100</v>
      </c>
      <c r="G13" s="32" t="s">
        <v>101</v>
      </c>
      <c r="H13" s="32" t="s">
        <v>97</v>
      </c>
      <c r="I13" s="32" t="s">
        <v>98</v>
      </c>
      <c r="J13" s="33" t="s">
        <v>73</v>
      </c>
      <c r="K13" s="67" t="s">
        <v>72</v>
      </c>
      <c r="M13" s="12"/>
      <c r="N13" s="12"/>
      <c r="O13" s="12"/>
      <c r="P13" s="12"/>
      <c r="Q13" s="12"/>
    </row>
    <row r="14" spans="2:17" ht="39.75" customHeight="1">
      <c r="B14" s="80"/>
      <c r="C14" s="16"/>
      <c r="D14" s="53" t="s">
        <v>131</v>
      </c>
      <c r="E14" s="32" t="s">
        <v>3</v>
      </c>
      <c r="F14" s="32" t="s">
        <v>4</v>
      </c>
      <c r="G14" s="32" t="s">
        <v>5</v>
      </c>
      <c r="H14" s="32" t="s">
        <v>6</v>
      </c>
      <c r="I14" s="32" t="s">
        <v>77</v>
      </c>
      <c r="J14" s="33" t="s">
        <v>73</v>
      </c>
      <c r="K14" s="67" t="s">
        <v>72</v>
      </c>
      <c r="M14" s="12"/>
      <c r="N14" s="12"/>
      <c r="O14" s="12"/>
      <c r="P14" s="12"/>
      <c r="Q14" s="12"/>
    </row>
    <row r="15" spans="2:17" ht="51.75" thickBot="1">
      <c r="B15" s="81"/>
      <c r="C15" s="24"/>
      <c r="D15" s="55" t="s">
        <v>130</v>
      </c>
      <c r="E15" s="34" t="s">
        <v>128</v>
      </c>
      <c r="F15" s="34" t="s">
        <v>127</v>
      </c>
      <c r="G15" s="34" t="s">
        <v>129</v>
      </c>
      <c r="H15" s="34" t="s">
        <v>125</v>
      </c>
      <c r="I15" s="34" t="s">
        <v>126</v>
      </c>
      <c r="J15" s="35" t="s">
        <v>73</v>
      </c>
      <c r="K15" s="69" t="s">
        <v>72</v>
      </c>
      <c r="M15" s="12"/>
      <c r="N15" s="12"/>
      <c r="O15" s="12"/>
      <c r="P15" s="12"/>
      <c r="Q15" s="12"/>
    </row>
    <row r="16" spans="2:17" ht="26.25" customHeight="1">
      <c r="B16" s="82" t="s">
        <v>60</v>
      </c>
      <c r="C16" s="41" t="s">
        <v>103</v>
      </c>
      <c r="D16" s="57" t="s">
        <v>85</v>
      </c>
      <c r="E16" s="36" t="s">
        <v>78</v>
      </c>
      <c r="F16" s="36" t="s">
        <v>79</v>
      </c>
      <c r="G16" s="36" t="s">
        <v>80</v>
      </c>
      <c r="H16" s="36" t="s">
        <v>81</v>
      </c>
      <c r="I16" s="37" t="s">
        <v>82</v>
      </c>
      <c r="J16" s="38" t="s">
        <v>73</v>
      </c>
      <c r="K16" s="70" t="s">
        <v>72</v>
      </c>
      <c r="M16" s="12"/>
      <c r="N16" s="12"/>
      <c r="O16" s="12"/>
      <c r="P16" s="12"/>
      <c r="Q16" s="12"/>
    </row>
    <row r="17" spans="2:17" ht="25.5">
      <c r="B17" s="83"/>
      <c r="C17" s="15"/>
      <c r="D17" s="25" t="s">
        <v>67</v>
      </c>
      <c r="E17" s="59" t="s">
        <v>68</v>
      </c>
      <c r="F17" s="59" t="s">
        <v>69</v>
      </c>
      <c r="G17" s="59" t="s">
        <v>70</v>
      </c>
      <c r="H17" s="59" t="s">
        <v>7</v>
      </c>
      <c r="I17" s="59" t="s">
        <v>8</v>
      </c>
      <c r="J17" s="38" t="s">
        <v>73</v>
      </c>
      <c r="K17" s="70" t="s">
        <v>72</v>
      </c>
      <c r="M17" s="12"/>
      <c r="N17" s="12"/>
      <c r="O17" s="12"/>
      <c r="P17" s="12"/>
      <c r="Q17" s="12"/>
    </row>
    <row r="18" spans="2:17" ht="25.5">
      <c r="B18" s="83"/>
      <c r="C18" s="16"/>
      <c r="D18" s="5" t="s">
        <v>84</v>
      </c>
      <c r="E18" s="58" t="s">
        <v>90</v>
      </c>
      <c r="F18" s="58" t="s">
        <v>91</v>
      </c>
      <c r="G18" s="58" t="s">
        <v>92</v>
      </c>
      <c r="H18" s="58" t="s">
        <v>93</v>
      </c>
      <c r="I18" s="58" t="s">
        <v>9</v>
      </c>
      <c r="J18" s="33" t="s">
        <v>73</v>
      </c>
      <c r="K18" s="67" t="s">
        <v>72</v>
      </c>
      <c r="M18" s="12"/>
      <c r="N18" s="12"/>
      <c r="O18" s="12"/>
      <c r="P18" s="12"/>
      <c r="Q18" s="12"/>
    </row>
    <row r="19" spans="2:17" ht="25.5">
      <c r="B19" s="83"/>
      <c r="C19" s="17"/>
      <c r="D19" s="5" t="s">
        <v>83</v>
      </c>
      <c r="E19" s="58" t="s">
        <v>10</v>
      </c>
      <c r="F19" s="58" t="s">
        <v>11</v>
      </c>
      <c r="G19" s="58" t="s">
        <v>12</v>
      </c>
      <c r="H19" s="58" t="s">
        <v>13</v>
      </c>
      <c r="I19" s="58" t="s">
        <v>14</v>
      </c>
      <c r="J19" s="33" t="s">
        <v>73</v>
      </c>
      <c r="K19" s="67" t="s">
        <v>72</v>
      </c>
      <c r="M19" s="12"/>
      <c r="N19" s="12"/>
      <c r="O19" s="12"/>
      <c r="P19" s="12"/>
      <c r="Q19" s="12"/>
    </row>
    <row r="20" spans="2:17" ht="51">
      <c r="B20" s="83"/>
      <c r="C20" s="18" t="s">
        <v>104</v>
      </c>
      <c r="D20" s="53" t="s">
        <v>123</v>
      </c>
      <c r="E20" s="31" t="s">
        <v>15</v>
      </c>
      <c r="F20" s="31" t="s">
        <v>38</v>
      </c>
      <c r="G20" s="31" t="s">
        <v>16</v>
      </c>
      <c r="H20" s="31" t="s">
        <v>17</v>
      </c>
      <c r="I20" s="32" t="s">
        <v>18</v>
      </c>
      <c r="J20" s="33" t="s">
        <v>73</v>
      </c>
      <c r="K20" s="67" t="s">
        <v>72</v>
      </c>
      <c r="M20" s="12"/>
      <c r="N20" s="12"/>
      <c r="O20" s="12"/>
      <c r="P20" s="12"/>
      <c r="Q20" s="12"/>
    </row>
    <row r="21" spans="2:17" ht="25.5">
      <c r="B21" s="83"/>
      <c r="C21" s="48"/>
      <c r="D21" s="54" t="s">
        <v>132</v>
      </c>
      <c r="E21" s="49" t="s">
        <v>109</v>
      </c>
      <c r="F21" s="49" t="s">
        <v>136</v>
      </c>
      <c r="G21" s="49" t="s">
        <v>134</v>
      </c>
      <c r="H21" s="49" t="s">
        <v>135</v>
      </c>
      <c r="I21" s="50" t="s">
        <v>133</v>
      </c>
      <c r="J21" s="51"/>
      <c r="K21" s="67"/>
      <c r="M21" s="12"/>
      <c r="N21" s="12"/>
      <c r="O21" s="12"/>
      <c r="P21" s="12"/>
      <c r="Q21" s="12"/>
    </row>
    <row r="22" spans="2:17" ht="12.75">
      <c r="B22" s="83"/>
      <c r="C22" s="16"/>
      <c r="D22" s="62" t="s">
        <v>124</v>
      </c>
      <c r="E22" s="49" t="s">
        <v>86</v>
      </c>
      <c r="F22" s="49" t="s">
        <v>87</v>
      </c>
      <c r="G22" s="49" t="s">
        <v>88</v>
      </c>
      <c r="H22" s="49" t="s">
        <v>40</v>
      </c>
      <c r="I22" s="50" t="s">
        <v>41</v>
      </c>
      <c r="J22" s="51" t="s">
        <v>73</v>
      </c>
      <c r="K22" s="71" t="s">
        <v>72</v>
      </c>
      <c r="M22" s="12"/>
      <c r="N22" s="12"/>
      <c r="O22" s="12"/>
      <c r="P22" s="12"/>
      <c r="Q22" s="12"/>
    </row>
    <row r="23" spans="2:17" ht="66" customHeight="1" thickBot="1">
      <c r="B23" s="84"/>
      <c r="C23" s="52" t="s">
        <v>19</v>
      </c>
      <c r="D23" s="6" t="s">
        <v>42</v>
      </c>
      <c r="E23" s="63" t="s">
        <v>20</v>
      </c>
      <c r="F23" s="63" t="s">
        <v>21</v>
      </c>
      <c r="G23" s="63" t="s">
        <v>22</v>
      </c>
      <c r="H23" s="63" t="s">
        <v>23</v>
      </c>
      <c r="I23" s="63" t="s">
        <v>24</v>
      </c>
      <c r="J23" s="35" t="s">
        <v>73</v>
      </c>
      <c r="K23" s="69" t="s">
        <v>72</v>
      </c>
      <c r="M23" s="12"/>
      <c r="N23" s="12"/>
      <c r="O23" s="12"/>
      <c r="P23" s="12"/>
      <c r="Q23" s="12"/>
    </row>
    <row r="24" spans="2:17" ht="25.5" customHeight="1">
      <c r="B24" s="85" t="s">
        <v>59</v>
      </c>
      <c r="C24" s="42"/>
      <c r="D24" s="57" t="s">
        <v>71</v>
      </c>
      <c r="E24" s="36" t="s">
        <v>120</v>
      </c>
      <c r="F24" s="36" t="s">
        <v>119</v>
      </c>
      <c r="G24" s="36" t="s">
        <v>121</v>
      </c>
      <c r="H24" s="36" t="s">
        <v>89</v>
      </c>
      <c r="I24" s="37" t="s">
        <v>122</v>
      </c>
      <c r="J24" s="38" t="s">
        <v>73</v>
      </c>
      <c r="K24" s="70" t="s">
        <v>72</v>
      </c>
      <c r="M24" s="12"/>
      <c r="N24" s="12"/>
      <c r="O24" s="12"/>
      <c r="P24" s="12"/>
      <c r="Q24" s="12"/>
    </row>
    <row r="25" spans="2:17" ht="25.5">
      <c r="B25" s="86"/>
      <c r="C25" s="43"/>
      <c r="D25" s="5" t="s">
        <v>25</v>
      </c>
      <c r="E25" s="58" t="s">
        <v>46</v>
      </c>
      <c r="F25" s="58" t="s">
        <v>49</v>
      </c>
      <c r="G25" s="58" t="s">
        <v>53</v>
      </c>
      <c r="H25" s="58" t="s">
        <v>56</v>
      </c>
      <c r="I25" s="58" t="s">
        <v>57</v>
      </c>
      <c r="J25" s="33" t="s">
        <v>73</v>
      </c>
      <c r="K25" s="67" t="s">
        <v>72</v>
      </c>
      <c r="M25" s="12"/>
      <c r="N25" s="12"/>
      <c r="O25" s="12"/>
      <c r="P25" s="12"/>
      <c r="Q25" s="12"/>
    </row>
    <row r="26" spans="2:17" ht="51">
      <c r="B26" s="86"/>
      <c r="C26" s="44" t="s">
        <v>36</v>
      </c>
      <c r="D26" s="56" t="s">
        <v>106</v>
      </c>
      <c r="E26" s="39" t="s">
        <v>26</v>
      </c>
      <c r="F26" s="39" t="s">
        <v>27</v>
      </c>
      <c r="G26" s="39" t="s">
        <v>28</v>
      </c>
      <c r="H26" s="39" t="s">
        <v>29</v>
      </c>
      <c r="I26" s="40" t="s">
        <v>30</v>
      </c>
      <c r="J26" s="33" t="s">
        <v>73</v>
      </c>
      <c r="K26" s="67" t="s">
        <v>72</v>
      </c>
      <c r="M26" s="12"/>
      <c r="N26" s="12"/>
      <c r="O26" s="12"/>
      <c r="P26" s="12"/>
      <c r="Q26" s="12"/>
    </row>
    <row r="27" spans="2:17" ht="25.5">
      <c r="B27" s="86"/>
      <c r="C27" s="45"/>
      <c r="D27" s="56" t="s">
        <v>105</v>
      </c>
      <c r="E27" s="39" t="s">
        <v>31</v>
      </c>
      <c r="F27" s="39" t="s">
        <v>32</v>
      </c>
      <c r="G27" s="39" t="s">
        <v>28</v>
      </c>
      <c r="H27" s="39" t="s">
        <v>33</v>
      </c>
      <c r="I27" s="40" t="s">
        <v>94</v>
      </c>
      <c r="J27" s="33" t="s">
        <v>73</v>
      </c>
      <c r="K27" s="67" t="s">
        <v>72</v>
      </c>
      <c r="M27" s="12"/>
      <c r="N27" s="12"/>
      <c r="O27" s="12"/>
      <c r="P27" s="12"/>
      <c r="Q27" s="12"/>
    </row>
    <row r="28" spans="2:17" ht="46.5" customHeight="1" thickBot="1">
      <c r="B28" s="87"/>
      <c r="C28" s="64"/>
      <c r="D28" s="65"/>
      <c r="E28" s="65"/>
      <c r="F28" s="66"/>
      <c r="G28" s="66"/>
      <c r="H28" s="66"/>
      <c r="I28" s="66"/>
      <c r="J28" s="66"/>
      <c r="K28" s="69" t="s">
        <v>72</v>
      </c>
      <c r="M28" s="12"/>
      <c r="N28" s="12"/>
      <c r="O28" s="12"/>
      <c r="P28" s="12"/>
      <c r="Q28" s="12"/>
    </row>
    <row r="29" spans="2:17" ht="46.5" customHeight="1" thickBot="1">
      <c r="B29" s="60"/>
      <c r="C29" s="3"/>
      <c r="D29" s="4"/>
      <c r="E29" s="4"/>
      <c r="F29" s="2"/>
      <c r="G29" s="2"/>
      <c r="H29" s="2"/>
      <c r="I29" s="2"/>
      <c r="J29" s="2"/>
      <c r="K29" s="61"/>
      <c r="M29" s="12"/>
      <c r="N29" s="12"/>
      <c r="O29" s="12"/>
      <c r="P29" s="12"/>
      <c r="Q29" s="12"/>
    </row>
    <row r="30" spans="2:17" ht="13.5" thickBot="1">
      <c r="B30" s="46"/>
      <c r="C30" s="3"/>
      <c r="D30" s="4"/>
      <c r="E30" s="4"/>
      <c r="F30" s="2"/>
      <c r="G30" s="2"/>
      <c r="I30" s="19"/>
      <c r="J30" s="19" t="s">
        <v>65</v>
      </c>
      <c r="M30" s="12"/>
      <c r="N30" s="12"/>
      <c r="O30" s="12"/>
      <c r="P30" s="12"/>
      <c r="Q30" s="12"/>
    </row>
    <row r="31" spans="3:11" ht="13.5" thickBot="1">
      <c r="C31" t="s">
        <v>50</v>
      </c>
      <c r="D31" s="1"/>
      <c r="F31" s="2"/>
      <c r="G31" s="2"/>
      <c r="I31" s="19" t="s">
        <v>62</v>
      </c>
      <c r="J31" s="22">
        <f>SUM(K6:K15)</f>
        <v>0</v>
      </c>
      <c r="K31" s="27" t="s">
        <v>66</v>
      </c>
    </row>
    <row r="32" spans="4:11" ht="13.5" thickBot="1">
      <c r="D32" s="1"/>
      <c r="G32" s="2"/>
      <c r="I32" s="20" t="s">
        <v>63</v>
      </c>
      <c r="J32" s="23">
        <f>SUM(K16:K23)</f>
        <v>0</v>
      </c>
      <c r="K32" s="29">
        <f>J31/35</f>
        <v>0</v>
      </c>
    </row>
    <row r="33" spans="4:17" ht="13.5" thickBot="1">
      <c r="D33" s="1"/>
      <c r="I33" s="20" t="s">
        <v>64</v>
      </c>
      <c r="J33" s="21">
        <f>SUM(K24:K28)</f>
        <v>0</v>
      </c>
      <c r="K33" s="30">
        <f>J32/29</f>
        <v>0</v>
      </c>
      <c r="M33" s="9"/>
      <c r="N33" s="9"/>
      <c r="O33" s="9"/>
      <c r="P33" s="9"/>
      <c r="Q33" s="9"/>
    </row>
    <row r="34" spans="4:17" ht="15" customHeight="1" thickBot="1">
      <c r="D34" s="1"/>
      <c r="K34" s="28">
        <f>J33/13</f>
        <v>0</v>
      </c>
      <c r="M34" s="11"/>
      <c r="N34" s="11"/>
      <c r="O34" s="11"/>
      <c r="P34" s="11"/>
      <c r="Q34" s="11"/>
    </row>
    <row r="35" spans="13:17" ht="15" customHeight="1">
      <c r="M35" s="10"/>
      <c r="N35" s="10"/>
      <c r="O35" s="10"/>
      <c r="P35" s="10"/>
      <c r="Q35" s="10"/>
    </row>
    <row r="36" ht="15" customHeight="1"/>
    <row r="37" ht="15" customHeight="1"/>
    <row r="38" ht="15" customHeight="1"/>
    <row r="39" ht="15" customHeight="1"/>
  </sheetData>
  <sheetProtection/>
  <mergeCells count="4">
    <mergeCell ref="B5:D5"/>
    <mergeCell ref="B6:B15"/>
    <mergeCell ref="B16:B23"/>
    <mergeCell ref="B24:B28"/>
  </mergeCells>
  <printOptions horizontalCentered="1"/>
  <pageMargins left="0" right="0" top="0.5" bottom="0.25" header="0" footer="0.5"/>
  <pageSetup fitToHeight="1" fitToWidth="1" horizontalDpi="300" verticalDpi="300" orientation="landscape" scale="57" r:id="rId1"/>
  <headerFooter alignWithMargins="0">
    <oddHeader>&amp;L&amp;D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Real, Win, Worth Scoring Criteria for PQRI Projects</dc:title>
  <dc:subject>RWW Opportunity Scorecard for PQRI Projects</dc:subject>
  <dc:creator>Rich Levy</dc:creator>
  <cp:keywords>real win worth 2009 PQRI</cp:keywords>
  <dc:description>RWW Score card for evaluation opportunties for PQRI</dc:description>
  <cp:lastModifiedBy>pennv</cp:lastModifiedBy>
  <cp:lastPrinted>2003-07-28T19:37:06Z</cp:lastPrinted>
  <dcterms:created xsi:type="dcterms:W3CDTF">1999-01-19T16:22:25Z</dcterms:created>
  <dcterms:modified xsi:type="dcterms:W3CDTF">2009-04-17T16:05:34Z</dcterms:modified>
  <cp:category/>
  <cp:version/>
  <cp:contentType/>
  <cp:contentStatus/>
</cp:coreProperties>
</file>